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80" windowHeight="93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2" i="1"/>
  <c r="I23"/>
  <c r="E24"/>
  <c r="I24" s="1"/>
  <c r="E19"/>
  <c r="I19" s="1"/>
  <c r="I21"/>
  <c r="I18"/>
  <c r="I17"/>
  <c r="D24"/>
  <c r="D19"/>
  <c r="D25"/>
  <c r="E25" l="1"/>
  <c r="I25" s="1"/>
</calcChain>
</file>

<file path=xl/sharedStrings.xml><?xml version="1.0" encoding="utf-8"?>
<sst xmlns="http://schemas.openxmlformats.org/spreadsheetml/2006/main" count="45" uniqueCount="36">
  <si>
    <t xml:space="preserve">ШТАТНОЕ РАСПИСАНИЕ </t>
  </si>
  <si>
    <t>Структурное подразделение</t>
  </si>
  <si>
    <t>наименование</t>
  </si>
  <si>
    <t>код</t>
  </si>
  <si>
    <t>Должность (специальность, профессия), разряд,класс (категория) квалификации</t>
  </si>
  <si>
    <t>Количество штатных единиц</t>
  </si>
  <si>
    <t>Всего</t>
  </si>
  <si>
    <t>Специалист I категории</t>
  </si>
  <si>
    <t>Итого</t>
  </si>
  <si>
    <t>Главный бухгалтер</t>
  </si>
  <si>
    <t>УТВЕРЖДЕНО</t>
  </si>
  <si>
    <t>______________</t>
  </si>
  <si>
    <t>Надбавка, руб.</t>
  </si>
  <si>
    <t>Выборные должности</t>
  </si>
  <si>
    <t>08</t>
  </si>
  <si>
    <t>13</t>
  </si>
  <si>
    <t>07</t>
  </si>
  <si>
    <t>Управление</t>
  </si>
  <si>
    <t xml:space="preserve">Решение МС  МО Пороховые </t>
  </si>
  <si>
    <t>Заместитель Главы МА</t>
  </si>
  <si>
    <t>Макарова Е.Б.</t>
  </si>
  <si>
    <t>Завадская И.В.</t>
  </si>
  <si>
    <t>Главный специалист</t>
  </si>
  <si>
    <t>Тарифная ставка (оклад) и пр., руб.</t>
  </si>
  <si>
    <t>Аппарат Совета</t>
  </si>
  <si>
    <t>Примечание</t>
  </si>
  <si>
    <t>Всего в месяц, руб. ((гр.5+гр.6+гр.7+гр.8)хгр.4)</t>
  </si>
  <si>
    <t>Штат в количестве 5 человек</t>
  </si>
  <si>
    <t>Надбавки согласно Закону СПб № 348-54 от 21.06.2006</t>
  </si>
  <si>
    <t>Приложение 8</t>
  </si>
  <si>
    <t>Ведущий специалист</t>
  </si>
  <si>
    <t>Муниципальный Совет  муниципального образования Пороховые</t>
  </si>
  <si>
    <t>Глава муниципального образования, исполняющий полномочия председателя Муниципального Совета, -глава Местной Администрации</t>
  </si>
  <si>
    <t>Заместитель Главы муниципального образования, исполняющего полномочия председателя Муниципального Совета, - главы Местной Администрации</t>
  </si>
  <si>
    <t>№  от "   " ноября  2019 г.</t>
  </si>
  <si>
    <t>с 01 января 2020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</si>
</sst>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49" fontId="3" fillId="0" borderId="2" xfId="0" applyNumberFormat="1" applyFont="1" applyBorder="1" applyAlignment="1">
      <alignment horizontal="right"/>
    </xf>
    <xf numFmtId="1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BF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>
      <selection activeCell="E24" sqref="E24"/>
    </sheetView>
  </sheetViews>
  <sheetFormatPr defaultRowHeight="12.5"/>
  <cols>
    <col min="1" max="1" width="13.36328125" customWidth="1"/>
    <col min="2" max="2" width="7.36328125" customWidth="1"/>
    <col min="3" max="3" width="17.6328125" customWidth="1"/>
    <col min="4" max="4" width="7.1796875" customWidth="1"/>
    <col min="5" max="5" width="7.6328125" customWidth="1"/>
    <col min="6" max="6" width="6.81640625" customWidth="1"/>
    <col min="7" max="7" width="7.08984375" customWidth="1"/>
    <col min="8" max="8" width="7.1796875" customWidth="1"/>
    <col min="9" max="9" width="8.453125" customWidth="1"/>
    <col min="10" max="10" width="11.81640625" customWidth="1"/>
    <col min="11" max="11" width="2.632812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>
      <c r="A2" s="2"/>
      <c r="B2" s="2"/>
      <c r="C2" s="2"/>
      <c r="D2" s="2"/>
      <c r="E2" s="2"/>
      <c r="F2" s="2"/>
      <c r="G2" s="2" t="s">
        <v>29</v>
      </c>
      <c r="H2" s="2"/>
      <c r="I2" s="2"/>
      <c r="K2" s="1"/>
    </row>
    <row r="3" spans="1:12" ht="14">
      <c r="A3" s="13" t="s">
        <v>31</v>
      </c>
      <c r="B3" s="12"/>
      <c r="C3" s="12"/>
      <c r="D3" s="12"/>
      <c r="E3" s="2"/>
      <c r="F3" s="2"/>
      <c r="G3" s="2"/>
      <c r="H3" s="2"/>
      <c r="I3" s="2"/>
      <c r="J3" s="2"/>
      <c r="K3" s="1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1"/>
    </row>
    <row r="5" spans="1:12" ht="34.25" customHeight="1">
      <c r="A5" s="2"/>
      <c r="B5" s="2"/>
      <c r="C5" s="2"/>
      <c r="D5" s="2"/>
      <c r="E5" s="4"/>
      <c r="F5" s="4"/>
      <c r="G5" s="4"/>
      <c r="H5" s="4"/>
      <c r="I5" s="4"/>
      <c r="J5" s="2"/>
      <c r="K5" s="1"/>
    </row>
    <row r="6" spans="1:12" ht="26" customHeight="1">
      <c r="A6" s="2"/>
      <c r="B6" s="2"/>
      <c r="C6" s="1" t="s">
        <v>0</v>
      </c>
      <c r="D6" s="2"/>
      <c r="E6" s="6"/>
      <c r="F6" s="6"/>
      <c r="G6" s="6"/>
      <c r="H6" s="6"/>
      <c r="I6" s="6"/>
      <c r="J6" s="2"/>
      <c r="K6" s="1"/>
    </row>
    <row r="7" spans="1:12" ht="26" customHeight="1">
      <c r="A7" s="2"/>
      <c r="B7" s="2"/>
      <c r="C7" s="2"/>
      <c r="D7" s="2"/>
      <c r="E7" s="2"/>
      <c r="F7" s="6"/>
      <c r="G7" s="15" t="s">
        <v>10</v>
      </c>
      <c r="H7" s="15"/>
      <c r="I7" s="15"/>
    </row>
    <row r="8" spans="1:12">
      <c r="A8" s="2"/>
      <c r="B8" s="2"/>
      <c r="C8" s="2" t="s">
        <v>35</v>
      </c>
      <c r="D8" s="2"/>
      <c r="E8" s="2"/>
      <c r="F8" s="2"/>
      <c r="G8" s="2" t="s">
        <v>18</v>
      </c>
      <c r="H8" s="2"/>
      <c r="I8" s="2"/>
      <c r="J8" s="2"/>
      <c r="L8" s="2"/>
    </row>
    <row r="9" spans="1:12">
      <c r="A9" s="2"/>
      <c r="B9" s="2"/>
      <c r="C9" s="2"/>
      <c r="D9" s="2"/>
      <c r="E9" s="2"/>
      <c r="F9" s="2"/>
      <c r="G9" s="2" t="s">
        <v>34</v>
      </c>
      <c r="H9" s="2"/>
      <c r="I9" s="2"/>
      <c r="J9" s="2"/>
      <c r="L9" s="2"/>
    </row>
    <row r="10" spans="1:12">
      <c r="A10" s="2"/>
      <c r="B10" s="2"/>
      <c r="C10" s="2"/>
      <c r="D10" s="2"/>
      <c r="E10" s="2"/>
      <c r="F10" s="2"/>
      <c r="G10" s="2" t="s">
        <v>27</v>
      </c>
      <c r="H10" s="2"/>
      <c r="I10" s="2"/>
      <c r="J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2" ht="13.25" customHeight="1">
      <c r="A12" s="5" t="s">
        <v>1</v>
      </c>
      <c r="B12" s="5"/>
      <c r="C12" s="42" t="s">
        <v>4</v>
      </c>
      <c r="D12" s="37" t="s">
        <v>5</v>
      </c>
      <c r="E12" s="37" t="s">
        <v>23</v>
      </c>
      <c r="F12" s="46" t="s">
        <v>12</v>
      </c>
      <c r="G12" s="47"/>
      <c r="H12" s="48"/>
      <c r="I12" s="37" t="s">
        <v>26</v>
      </c>
      <c r="J12" s="40" t="s">
        <v>25</v>
      </c>
      <c r="K12" s="1"/>
    </row>
    <row r="13" spans="1:12" ht="60" customHeight="1">
      <c r="A13" s="40" t="s">
        <v>2</v>
      </c>
      <c r="B13" s="40" t="s">
        <v>3</v>
      </c>
      <c r="C13" s="43"/>
      <c r="D13" s="45"/>
      <c r="E13" s="45"/>
      <c r="F13" s="27"/>
      <c r="G13" s="28"/>
      <c r="H13" s="29"/>
      <c r="I13" s="38"/>
      <c r="J13" s="51"/>
      <c r="K13" s="1"/>
    </row>
    <row r="14" spans="1:12" ht="33.65" customHeight="1">
      <c r="A14" s="41"/>
      <c r="B14" s="41"/>
      <c r="C14" s="44"/>
      <c r="D14" s="39"/>
      <c r="E14" s="39"/>
      <c r="F14" s="30"/>
      <c r="G14" s="31"/>
      <c r="H14" s="32"/>
      <c r="I14" s="39"/>
      <c r="J14" s="52"/>
      <c r="K14" s="1"/>
    </row>
    <row r="15" spans="1:1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1"/>
    </row>
    <row r="16" spans="1:12">
      <c r="A16" s="50" t="s">
        <v>13</v>
      </c>
      <c r="B16" s="50"/>
      <c r="C16" s="50"/>
      <c r="D16" s="50"/>
      <c r="E16" s="50"/>
      <c r="F16" s="50"/>
      <c r="G16" s="50"/>
      <c r="H16" s="50"/>
      <c r="I16" s="50"/>
      <c r="J16" s="50"/>
      <c r="K16" s="1"/>
    </row>
    <row r="17" spans="1:11" ht="85.25" customHeight="1">
      <c r="A17" s="22" t="s">
        <v>17</v>
      </c>
      <c r="B17" s="8" t="s">
        <v>14</v>
      </c>
      <c r="C17" s="3" t="s">
        <v>32</v>
      </c>
      <c r="D17" s="5">
        <v>1</v>
      </c>
      <c r="E17" s="5">
        <v>35250</v>
      </c>
      <c r="F17" s="23"/>
      <c r="G17" s="23"/>
      <c r="H17" s="23"/>
      <c r="I17" s="21">
        <f>SUM(E17:H17)</f>
        <v>35250</v>
      </c>
      <c r="J17" s="3" t="s">
        <v>28</v>
      </c>
      <c r="K17" s="1"/>
    </row>
    <row r="18" spans="1:11" ht="98.4" customHeight="1">
      <c r="A18" s="22" t="s">
        <v>17</v>
      </c>
      <c r="B18" s="8" t="s">
        <v>15</v>
      </c>
      <c r="C18" s="3" t="s">
        <v>33</v>
      </c>
      <c r="D18" s="5">
        <v>1</v>
      </c>
      <c r="E18" s="5">
        <v>29610</v>
      </c>
      <c r="F18" s="23"/>
      <c r="G18" s="23"/>
      <c r="H18" s="23"/>
      <c r="I18" s="21">
        <f>SUM(E18:H18)</f>
        <v>29610</v>
      </c>
      <c r="J18" s="3" t="s">
        <v>28</v>
      </c>
      <c r="K18" s="1"/>
    </row>
    <row r="19" spans="1:11" ht="15" customHeight="1">
      <c r="A19" s="7"/>
      <c r="B19" s="8"/>
      <c r="C19" s="3" t="s">
        <v>8</v>
      </c>
      <c r="D19" s="5">
        <f>SUM(D17:D18)</f>
        <v>2</v>
      </c>
      <c r="E19" s="5">
        <f>SUM(E17:E18)</f>
        <v>64860</v>
      </c>
      <c r="F19" s="24"/>
      <c r="G19" s="24"/>
      <c r="H19" s="24"/>
      <c r="I19" s="21">
        <f>SUM(E19:H19)</f>
        <v>64860</v>
      </c>
      <c r="J19" s="26"/>
      <c r="K19" s="1"/>
    </row>
    <row r="20" spans="1:1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1"/>
    </row>
    <row r="21" spans="1:11" ht="40.25" customHeight="1">
      <c r="A21" s="34" t="s">
        <v>24</v>
      </c>
      <c r="B21" s="20" t="s">
        <v>16</v>
      </c>
      <c r="C21" s="9" t="s">
        <v>22</v>
      </c>
      <c r="D21" s="5">
        <v>1</v>
      </c>
      <c r="E21" s="5">
        <v>22560</v>
      </c>
      <c r="F21" s="25"/>
      <c r="G21" s="25"/>
      <c r="H21" s="25"/>
      <c r="I21" s="21">
        <f>SUM(E21:H21)</f>
        <v>22560</v>
      </c>
      <c r="J21" s="33" t="s">
        <v>28</v>
      </c>
      <c r="K21" s="1"/>
    </row>
    <row r="22" spans="1:11" ht="39" customHeight="1">
      <c r="A22" s="35"/>
      <c r="B22" s="20" t="s">
        <v>16</v>
      </c>
      <c r="C22" s="3" t="s">
        <v>30</v>
      </c>
      <c r="D22" s="7">
        <v>1</v>
      </c>
      <c r="E22" s="5">
        <v>21150</v>
      </c>
      <c r="F22" s="25"/>
      <c r="G22" s="25"/>
      <c r="H22" s="25"/>
      <c r="I22" s="21">
        <f>SUM(E22:H22)</f>
        <v>21150</v>
      </c>
      <c r="J22" s="33" t="s">
        <v>28</v>
      </c>
      <c r="K22" s="1"/>
    </row>
    <row r="23" spans="1:11" ht="40.25" customHeight="1">
      <c r="A23" s="36"/>
      <c r="B23" s="20" t="s">
        <v>16</v>
      </c>
      <c r="C23" s="3" t="s">
        <v>7</v>
      </c>
      <c r="D23" s="7">
        <v>1</v>
      </c>
      <c r="E23" s="5">
        <v>16920</v>
      </c>
      <c r="F23" s="25"/>
      <c r="G23" s="25"/>
      <c r="H23" s="25"/>
      <c r="I23" s="21">
        <f>SUM(E23:H23)</f>
        <v>16920</v>
      </c>
      <c r="J23" s="33" t="s">
        <v>28</v>
      </c>
      <c r="K23" s="1"/>
    </row>
    <row r="24" spans="1:11">
      <c r="A24" s="7"/>
      <c r="B24" s="8"/>
      <c r="C24" s="3" t="s">
        <v>8</v>
      </c>
      <c r="D24" s="5">
        <f>SUM(D21:D23)</f>
        <v>3</v>
      </c>
      <c r="E24" s="5">
        <f>SUM(E21:E23)</f>
        <v>60630</v>
      </c>
      <c r="F24" s="25"/>
      <c r="G24" s="25"/>
      <c r="H24" s="25"/>
      <c r="I24" s="21">
        <f>SUM(E24:H24)</f>
        <v>60630</v>
      </c>
      <c r="J24" s="26"/>
      <c r="K24" s="1"/>
    </row>
    <row r="25" spans="1:11" ht="23" customHeight="1">
      <c r="A25" s="7"/>
      <c r="B25" s="14"/>
      <c r="C25" s="10" t="s">
        <v>6</v>
      </c>
      <c r="D25" s="11">
        <f>D19+D24</f>
        <v>5</v>
      </c>
      <c r="E25" s="11">
        <f>E19+E24</f>
        <v>125490</v>
      </c>
      <c r="F25" s="24"/>
      <c r="G25" s="24"/>
      <c r="H25" s="24"/>
      <c r="I25" s="21">
        <f>SUM(E25:H25)</f>
        <v>125490</v>
      </c>
      <c r="J25" s="26"/>
      <c r="K25" s="1"/>
    </row>
    <row r="26" spans="1:11" ht="23" customHeight="1">
      <c r="A26" s="16"/>
      <c r="B26" s="17"/>
      <c r="C26" s="18"/>
      <c r="D26" s="19"/>
      <c r="E26" s="19"/>
      <c r="F26" s="19"/>
      <c r="G26" s="19"/>
      <c r="H26" s="19"/>
      <c r="I26" s="19"/>
      <c r="J26" s="19"/>
      <c r="K26" s="1"/>
    </row>
    <row r="27" spans="1:11">
      <c r="A27" s="2"/>
      <c r="B27" s="2" t="s">
        <v>19</v>
      </c>
      <c r="C27" s="2"/>
      <c r="D27" s="2" t="s">
        <v>11</v>
      </c>
      <c r="E27" s="2"/>
      <c r="F27" s="2" t="s">
        <v>20</v>
      </c>
      <c r="G27" s="2"/>
      <c r="H27" s="2"/>
      <c r="I27" s="2"/>
      <c r="J27" s="2"/>
      <c r="K27" s="1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1"/>
    </row>
    <row r="29" spans="1:11">
      <c r="A29" s="2"/>
      <c r="B29" s="2" t="s">
        <v>9</v>
      </c>
      <c r="C29" s="2"/>
      <c r="D29" s="2" t="s">
        <v>11</v>
      </c>
      <c r="E29" s="2"/>
      <c r="F29" s="2" t="s">
        <v>21</v>
      </c>
      <c r="G29" s="2"/>
      <c r="H29" s="2"/>
      <c r="I29" s="2"/>
      <c r="J29" s="2"/>
      <c r="K29" s="1"/>
    </row>
    <row r="30" spans="1:11">
      <c r="A30" s="2"/>
      <c r="J30" s="2"/>
      <c r="K30" s="1"/>
    </row>
    <row r="31" spans="1:11">
      <c r="A31" s="2"/>
      <c r="J31" s="2"/>
      <c r="K31" s="1"/>
    </row>
    <row r="32" spans="1:11">
      <c r="A32" s="2"/>
      <c r="G32" s="2"/>
      <c r="H32" s="2"/>
      <c r="I32" s="2"/>
      <c r="J32" s="2"/>
      <c r="K32" s="1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</sheetData>
  <mergeCells count="11">
    <mergeCell ref="A21:A23"/>
    <mergeCell ref="I12:I14"/>
    <mergeCell ref="B13:B14"/>
    <mergeCell ref="C12:C14"/>
    <mergeCell ref="D12:D14"/>
    <mergeCell ref="F12:H12"/>
    <mergeCell ref="E12:E14"/>
    <mergeCell ref="A20:J20"/>
    <mergeCell ref="A16:J16"/>
    <mergeCell ref="J12:J14"/>
    <mergeCell ref="A13:A14"/>
  </mergeCells>
  <phoneticPr fontId="3" type="noConversion"/>
  <pageMargins left="0.19" right="0.17" top="0.59055118110236227" bottom="0.5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48"/>
    </sheetView>
  </sheetViews>
  <sheetFormatPr defaultRowHeight="12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MA МО МО Пороховые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Inga</cp:lastModifiedBy>
  <cp:lastPrinted>2016-12-05T12:09:40Z</cp:lastPrinted>
  <dcterms:created xsi:type="dcterms:W3CDTF">2009-09-28T10:12:50Z</dcterms:created>
  <dcterms:modified xsi:type="dcterms:W3CDTF">2019-10-24T11:28:14Z</dcterms:modified>
</cp:coreProperties>
</file>